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<sst xmlns="http://schemas.openxmlformats.org/spreadsheetml/2006/main" count="144" uniqueCount="99">
  <si>
    <t>招远市第一届“孝善杯”养老护理员技能竞赛职业组获奖名单</t>
  </si>
  <si>
    <t>序号</t>
  </si>
  <si>
    <t>姓名</t>
  </si>
  <si>
    <t>考号</t>
  </si>
  <si>
    <t>理论成绩</t>
  </si>
  <si>
    <t>比例（30%）</t>
  </si>
  <si>
    <t>实操成绩</t>
  </si>
  <si>
    <t>比例（70%）</t>
  </si>
  <si>
    <t>总分</t>
  </si>
  <si>
    <t>名次</t>
  </si>
  <si>
    <t>陈增帅</t>
  </si>
  <si>
    <t>018</t>
  </si>
  <si>
    <t>一等奖</t>
  </si>
  <si>
    <t>于浩</t>
  </si>
  <si>
    <t>008</t>
  </si>
  <si>
    <t>王海玲</t>
  </si>
  <si>
    <t>006</t>
  </si>
  <si>
    <t>二等奖</t>
  </si>
  <si>
    <t>高玉杰</t>
  </si>
  <si>
    <t>019</t>
  </si>
  <si>
    <t>迟丰艳</t>
  </si>
  <si>
    <t>002</t>
  </si>
  <si>
    <t>宋静</t>
  </si>
  <si>
    <t>004</t>
  </si>
  <si>
    <t>徐香荣</t>
  </si>
  <si>
    <t>023</t>
  </si>
  <si>
    <t>优秀奖</t>
  </si>
  <si>
    <t>房秀英</t>
  </si>
  <si>
    <t>017</t>
  </si>
  <si>
    <t>王民芳</t>
  </si>
  <si>
    <t>005</t>
  </si>
  <si>
    <t>马瑞立</t>
  </si>
  <si>
    <t>014</t>
  </si>
  <si>
    <t>汪新荣</t>
  </si>
  <si>
    <t>015</t>
  </si>
  <si>
    <t>王新美</t>
  </si>
  <si>
    <t>012</t>
  </si>
  <si>
    <t>王绍芳</t>
  </si>
  <si>
    <t>021</t>
  </si>
  <si>
    <t>参与奖</t>
  </si>
  <si>
    <t>王会学</t>
  </si>
  <si>
    <t>001</t>
  </si>
  <si>
    <t>刘妍君</t>
  </si>
  <si>
    <t>010</t>
  </si>
  <si>
    <t>陆福环</t>
  </si>
  <si>
    <t>011</t>
  </si>
  <si>
    <t>刘淑珍</t>
  </si>
  <si>
    <t>013</t>
  </si>
  <si>
    <t>李翠兰</t>
  </si>
  <si>
    <t>003</t>
  </si>
  <si>
    <t>李娟</t>
  </si>
  <si>
    <t>007</t>
  </si>
  <si>
    <t>李桂珍</t>
  </si>
  <si>
    <t>016</t>
  </si>
  <si>
    <t>杜美翠</t>
  </si>
  <si>
    <t>020</t>
  </si>
  <si>
    <t>梁雪娜</t>
  </si>
  <si>
    <t>009</t>
  </si>
  <si>
    <t>招远市第一届“孝善杯”养老护理员技能竞赛学生组获奖名单</t>
  </si>
  <si>
    <t>王秋雁</t>
  </si>
  <si>
    <t>0006</t>
  </si>
  <si>
    <t>杨怡</t>
  </si>
  <si>
    <t>0007</t>
  </si>
  <si>
    <t>鞠茗涵</t>
  </si>
  <si>
    <t>0003</t>
  </si>
  <si>
    <t>付雅鑫</t>
  </si>
  <si>
    <t>0009</t>
  </si>
  <si>
    <t>王萌林</t>
  </si>
  <si>
    <t>0019</t>
  </si>
  <si>
    <t>毛钰</t>
  </si>
  <si>
    <t>0011</t>
  </si>
  <si>
    <t>杨颖</t>
  </si>
  <si>
    <t>0008</t>
  </si>
  <si>
    <t>孙嘉锘</t>
  </si>
  <si>
    <t>0020</t>
  </si>
  <si>
    <t>王苑宁</t>
  </si>
  <si>
    <t>0015</t>
  </si>
  <si>
    <t>杨欣怡</t>
  </si>
  <si>
    <t>0013</t>
  </si>
  <si>
    <t>贾煜芊</t>
  </si>
  <si>
    <t>0018</t>
  </si>
  <si>
    <t>栾丽珠</t>
  </si>
  <si>
    <t>0010</t>
  </si>
  <si>
    <t>王梦艳</t>
  </si>
  <si>
    <t>0001</t>
  </si>
  <si>
    <t>高永玥</t>
  </si>
  <si>
    <t>0017</t>
  </si>
  <si>
    <t>秦牧</t>
  </si>
  <si>
    <t>0005</t>
  </si>
  <si>
    <t>张凯雯</t>
  </si>
  <si>
    <t>0012</t>
  </si>
  <si>
    <t>刘雪晨</t>
  </si>
  <si>
    <t>0014</t>
  </si>
  <si>
    <t>李雪梅</t>
  </si>
  <si>
    <t>0016</t>
  </si>
  <si>
    <t>王冠杰</t>
  </si>
  <si>
    <t>0002</t>
  </si>
  <si>
    <t>李佳莹</t>
  </si>
  <si>
    <t>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</si>
</sst>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方正仿宋_GB18030"/>
      <charset val="134"/>
    </font>
    <font>
      <sz val="14"/>
      <color theme="1"/>
      <name val="方正仿宋_GB18030"/>
      <charset val="134"/>
    </font>
    <font>
      <sz val="14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topLeftCell="A34" workbookViewId="0">
      <selection activeCell="I5" sqref="I5"/>
    </sheetView>
  </sheetViews>
  <sheetFormatPr defaultColWidth="9" defaultRowHeight="13.5"/>
  <cols>
    <col min="2" max="2" width="12.125" customWidth="1"/>
    <col min="3" max="3" width="19.25" style="1" customWidth="1"/>
    <col min="4" max="4" width="13.375" style="1" customWidth="1"/>
    <col min="5" max="5" width="15.375" style="1" customWidth="1"/>
    <col min="6" max="6" width="12.75" style="1" customWidth="1"/>
    <col min="7" max="7" width="15.375" style="4" customWidth="1"/>
    <col min="8" max="8" width="9.125" style="4"/>
    <col min="9" max="9" width="9" style="1"/>
  </cols>
  <sheetData>
    <row r="1" ht="28" customHeight="1" spans="1:9">
      <c r="A1" s="5" t="s">
        <v>0</v>
      </c>
      <c r="B1" s="5"/>
      <c r="C1" s="5"/>
      <c r="D1" s="5"/>
      <c r="E1" s="5"/>
      <c r="F1" s="5"/>
      <c r="G1" s="6"/>
      <c r="H1" s="6"/>
      <c r="I1" s="5"/>
    </row>
    <row r="2" s="1" customFormat="1" ht="28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ht="28" customHeight="1" spans="1:9">
      <c r="A3" s="7">
        <v>1</v>
      </c>
      <c r="B3" s="7" t="s">
        <v>10</v>
      </c>
      <c r="C3" s="16" t="s">
        <v>11</v>
      </c>
      <c r="D3" s="7">
        <v>98</v>
      </c>
      <c r="E3" s="7">
        <f>D3*0.3</f>
        <v>29.4</v>
      </c>
      <c r="F3" s="7">
        <v>87.8</v>
      </c>
      <c r="G3" s="8">
        <f>F3*0.7</f>
        <v>61.46</v>
      </c>
      <c r="H3" s="8">
        <f>E3+G3</f>
        <v>90.86</v>
      </c>
      <c r="I3" s="7" t="s">
        <v>12</v>
      </c>
    </row>
    <row r="4" s="2" customFormat="1" ht="28" customHeight="1" spans="1:9">
      <c r="A4" s="9">
        <v>2</v>
      </c>
      <c r="B4" s="9" t="s">
        <v>13</v>
      </c>
      <c r="C4" s="17" t="s">
        <v>14</v>
      </c>
      <c r="D4" s="9">
        <v>94</v>
      </c>
      <c r="E4" s="7">
        <f t="shared" ref="E4:E24" si="0">D4*0.3</f>
        <v>28.2</v>
      </c>
      <c r="F4" s="10">
        <v>88.9</v>
      </c>
      <c r="G4" s="8">
        <f t="shared" ref="G4:G24" si="1">F4*0.7</f>
        <v>62.23</v>
      </c>
      <c r="H4" s="8">
        <f t="shared" ref="H4:H24" si="2">E4+G4</f>
        <v>90.43</v>
      </c>
      <c r="I4" s="10" t="s">
        <v>12</v>
      </c>
    </row>
    <row r="5" s="3" customFormat="1" ht="28" customHeight="1" spans="1:9">
      <c r="A5" s="11">
        <v>3</v>
      </c>
      <c r="B5" s="11" t="s">
        <v>15</v>
      </c>
      <c r="C5" s="18" t="s">
        <v>16</v>
      </c>
      <c r="D5" s="11">
        <v>98</v>
      </c>
      <c r="E5" s="7">
        <f t="shared" si="0"/>
        <v>29.4</v>
      </c>
      <c r="F5" s="7">
        <v>86.2</v>
      </c>
      <c r="G5" s="8">
        <f t="shared" si="1"/>
        <v>60.34</v>
      </c>
      <c r="H5" s="8">
        <f t="shared" si="2"/>
        <v>89.74</v>
      </c>
      <c r="I5" s="7" t="s">
        <v>17</v>
      </c>
    </row>
    <row r="6" ht="28" customHeight="1" spans="1:9">
      <c r="A6" s="7">
        <v>4</v>
      </c>
      <c r="B6" s="7" t="s">
        <v>18</v>
      </c>
      <c r="C6" s="16" t="s">
        <v>19</v>
      </c>
      <c r="D6" s="7">
        <v>94</v>
      </c>
      <c r="E6" s="7">
        <f t="shared" si="0"/>
        <v>28.2</v>
      </c>
      <c r="F6" s="7">
        <v>81.9</v>
      </c>
      <c r="G6" s="8">
        <f t="shared" si="1"/>
        <v>57.33</v>
      </c>
      <c r="H6" s="8">
        <f t="shared" si="2"/>
        <v>85.53</v>
      </c>
      <c r="I6" s="7" t="s">
        <v>17</v>
      </c>
    </row>
    <row r="7" ht="28" customHeight="1" spans="1:9">
      <c r="A7" s="9">
        <v>5</v>
      </c>
      <c r="B7" s="7" t="s">
        <v>20</v>
      </c>
      <c r="C7" s="16" t="s">
        <v>21</v>
      </c>
      <c r="D7" s="7">
        <v>96</v>
      </c>
      <c r="E7" s="7">
        <f t="shared" si="0"/>
        <v>28.8</v>
      </c>
      <c r="F7" s="7">
        <v>79.8</v>
      </c>
      <c r="G7" s="8">
        <f t="shared" si="1"/>
        <v>55.86</v>
      </c>
      <c r="H7" s="8">
        <f t="shared" si="2"/>
        <v>84.66</v>
      </c>
      <c r="I7" s="7" t="s">
        <v>17</v>
      </c>
    </row>
    <row r="8" s="3" customFormat="1" ht="28" customHeight="1" spans="1:9">
      <c r="A8" s="11">
        <v>6</v>
      </c>
      <c r="B8" s="9" t="s">
        <v>22</v>
      </c>
      <c r="C8" s="17" t="s">
        <v>23</v>
      </c>
      <c r="D8" s="9">
        <v>91</v>
      </c>
      <c r="E8" s="7">
        <f t="shared" si="0"/>
        <v>27.3</v>
      </c>
      <c r="F8" s="9">
        <v>80.6</v>
      </c>
      <c r="G8" s="8">
        <f t="shared" si="1"/>
        <v>56.42</v>
      </c>
      <c r="H8" s="8">
        <f t="shared" si="2"/>
        <v>83.72</v>
      </c>
      <c r="I8" s="9" t="s">
        <v>17</v>
      </c>
    </row>
    <row r="9" ht="28" customHeight="1" spans="1:9">
      <c r="A9" s="7">
        <v>7</v>
      </c>
      <c r="B9" s="7" t="s">
        <v>24</v>
      </c>
      <c r="C9" s="16" t="s">
        <v>25</v>
      </c>
      <c r="D9" s="7">
        <v>94</v>
      </c>
      <c r="E9" s="7">
        <f t="shared" si="0"/>
        <v>28.2</v>
      </c>
      <c r="F9" s="7">
        <v>78.1</v>
      </c>
      <c r="G9" s="8">
        <f t="shared" si="1"/>
        <v>54.67</v>
      </c>
      <c r="H9" s="8">
        <f t="shared" si="2"/>
        <v>82.87</v>
      </c>
      <c r="I9" s="7" t="s">
        <v>26</v>
      </c>
    </row>
    <row r="10" ht="28" customHeight="1" spans="1:9">
      <c r="A10" s="9">
        <v>8</v>
      </c>
      <c r="B10" s="7" t="s">
        <v>27</v>
      </c>
      <c r="C10" s="16" t="s">
        <v>28</v>
      </c>
      <c r="D10" s="7">
        <v>91</v>
      </c>
      <c r="E10" s="7">
        <f t="shared" si="0"/>
        <v>27.3</v>
      </c>
      <c r="F10" s="7">
        <v>77.1</v>
      </c>
      <c r="G10" s="8">
        <f t="shared" si="1"/>
        <v>53.97</v>
      </c>
      <c r="H10" s="8">
        <f t="shared" si="2"/>
        <v>81.27</v>
      </c>
      <c r="I10" s="7" t="s">
        <v>26</v>
      </c>
    </row>
    <row r="11" ht="28" customHeight="1" spans="1:9">
      <c r="A11" s="11">
        <v>9</v>
      </c>
      <c r="B11" s="7" t="s">
        <v>29</v>
      </c>
      <c r="C11" s="16" t="s">
        <v>30</v>
      </c>
      <c r="D11" s="7">
        <v>95</v>
      </c>
      <c r="E11" s="7">
        <f t="shared" si="0"/>
        <v>28.5</v>
      </c>
      <c r="F11" s="7">
        <v>74.8</v>
      </c>
      <c r="G11" s="8">
        <f t="shared" si="1"/>
        <v>52.36</v>
      </c>
      <c r="H11" s="8">
        <f t="shared" si="2"/>
        <v>80.86</v>
      </c>
      <c r="I11" s="7" t="s">
        <v>26</v>
      </c>
    </row>
    <row r="12" ht="28" customHeight="1" spans="1:9">
      <c r="A12" s="7">
        <v>10</v>
      </c>
      <c r="B12" s="7" t="s">
        <v>31</v>
      </c>
      <c r="C12" s="16" t="s">
        <v>32</v>
      </c>
      <c r="D12" s="7">
        <v>92</v>
      </c>
      <c r="E12" s="7">
        <f t="shared" si="0"/>
        <v>27.6</v>
      </c>
      <c r="F12" s="7">
        <v>75.1</v>
      </c>
      <c r="G12" s="8">
        <f t="shared" si="1"/>
        <v>52.57</v>
      </c>
      <c r="H12" s="8">
        <f t="shared" si="2"/>
        <v>80.17</v>
      </c>
      <c r="I12" s="7" t="s">
        <v>26</v>
      </c>
    </row>
    <row r="13" ht="28" customHeight="1" spans="1:9">
      <c r="A13" s="9">
        <v>11</v>
      </c>
      <c r="B13" s="7" t="s">
        <v>33</v>
      </c>
      <c r="C13" s="16" t="s">
        <v>34</v>
      </c>
      <c r="D13" s="7">
        <v>94</v>
      </c>
      <c r="E13" s="7">
        <f t="shared" si="0"/>
        <v>28.2</v>
      </c>
      <c r="F13" s="7">
        <v>74.2</v>
      </c>
      <c r="G13" s="8">
        <f t="shared" si="1"/>
        <v>51.94</v>
      </c>
      <c r="H13" s="8">
        <f t="shared" si="2"/>
        <v>80.14</v>
      </c>
      <c r="I13" s="7" t="s">
        <v>26</v>
      </c>
    </row>
    <row r="14" ht="28" customHeight="1" spans="1:9">
      <c r="A14" s="11">
        <v>12</v>
      </c>
      <c r="B14" s="7" t="s">
        <v>35</v>
      </c>
      <c r="C14" s="16" t="s">
        <v>36</v>
      </c>
      <c r="D14" s="7">
        <v>98</v>
      </c>
      <c r="E14" s="7">
        <f t="shared" si="0"/>
        <v>29.4</v>
      </c>
      <c r="F14" s="7">
        <v>71.7</v>
      </c>
      <c r="G14" s="8">
        <f t="shared" si="1"/>
        <v>50.19</v>
      </c>
      <c r="H14" s="8">
        <f t="shared" si="2"/>
        <v>79.59</v>
      </c>
      <c r="I14" s="7" t="s">
        <v>26</v>
      </c>
    </row>
    <row r="15" ht="28" customHeight="1" spans="1:9">
      <c r="A15" s="7">
        <v>13</v>
      </c>
      <c r="B15" s="7" t="s">
        <v>37</v>
      </c>
      <c r="C15" s="16" t="s">
        <v>38</v>
      </c>
      <c r="D15" s="7">
        <v>91</v>
      </c>
      <c r="E15" s="7">
        <f t="shared" si="0"/>
        <v>27.3</v>
      </c>
      <c r="F15" s="7">
        <v>71.5</v>
      </c>
      <c r="G15" s="8">
        <f t="shared" si="1"/>
        <v>50.05</v>
      </c>
      <c r="H15" s="8">
        <f t="shared" si="2"/>
        <v>77.35</v>
      </c>
      <c r="I15" s="7" t="s">
        <v>39</v>
      </c>
    </row>
    <row r="16" ht="28" customHeight="1" spans="1:9">
      <c r="A16" s="9">
        <v>14</v>
      </c>
      <c r="B16" s="7" t="s">
        <v>40</v>
      </c>
      <c r="C16" s="16" t="s">
        <v>41</v>
      </c>
      <c r="D16" s="7">
        <v>96</v>
      </c>
      <c r="E16" s="7">
        <f t="shared" si="0"/>
        <v>28.8</v>
      </c>
      <c r="F16" s="7">
        <v>66.7</v>
      </c>
      <c r="G16" s="8">
        <f t="shared" si="1"/>
        <v>46.69</v>
      </c>
      <c r="H16" s="8">
        <f t="shared" si="2"/>
        <v>75.49</v>
      </c>
      <c r="I16" s="7" t="s">
        <v>39</v>
      </c>
    </row>
    <row r="17" ht="28" customHeight="1" spans="1:9">
      <c r="A17" s="11">
        <v>15</v>
      </c>
      <c r="B17" s="7" t="s">
        <v>42</v>
      </c>
      <c r="C17" s="16" t="s">
        <v>43</v>
      </c>
      <c r="D17" s="7">
        <v>95</v>
      </c>
      <c r="E17" s="7">
        <f t="shared" si="0"/>
        <v>28.5</v>
      </c>
      <c r="F17" s="8">
        <v>67</v>
      </c>
      <c r="G17" s="8">
        <f t="shared" si="1"/>
        <v>46.9</v>
      </c>
      <c r="H17" s="8">
        <f t="shared" si="2"/>
        <v>75.4</v>
      </c>
      <c r="I17" s="7" t="s">
        <v>39</v>
      </c>
    </row>
    <row r="18" ht="28" customHeight="1" spans="1:9">
      <c r="A18" s="7">
        <v>16</v>
      </c>
      <c r="B18" s="7" t="s">
        <v>44</v>
      </c>
      <c r="C18" s="16" t="s">
        <v>45</v>
      </c>
      <c r="D18" s="7">
        <v>98</v>
      </c>
      <c r="E18" s="7">
        <f t="shared" si="0"/>
        <v>29.4</v>
      </c>
      <c r="F18" s="7">
        <v>65.3</v>
      </c>
      <c r="G18" s="8">
        <f t="shared" si="1"/>
        <v>45.71</v>
      </c>
      <c r="H18" s="8">
        <f t="shared" si="2"/>
        <v>75.11</v>
      </c>
      <c r="I18" s="7" t="s">
        <v>39</v>
      </c>
    </row>
    <row r="19" ht="28" customHeight="1" spans="1:9">
      <c r="A19" s="9">
        <v>17</v>
      </c>
      <c r="B19" s="7" t="s">
        <v>46</v>
      </c>
      <c r="C19" s="16" t="s">
        <v>47</v>
      </c>
      <c r="D19" s="7">
        <v>91</v>
      </c>
      <c r="E19" s="7">
        <f t="shared" si="0"/>
        <v>27.3</v>
      </c>
      <c r="F19" s="7">
        <v>65.2</v>
      </c>
      <c r="G19" s="8">
        <f t="shared" si="1"/>
        <v>45.64</v>
      </c>
      <c r="H19" s="8">
        <f t="shared" si="2"/>
        <v>72.94</v>
      </c>
      <c r="I19" s="7" t="s">
        <v>39</v>
      </c>
    </row>
    <row r="20" ht="28" customHeight="1" spans="1:9">
      <c r="A20" s="11">
        <v>18</v>
      </c>
      <c r="B20" s="7" t="s">
        <v>48</v>
      </c>
      <c r="C20" s="16" t="s">
        <v>49</v>
      </c>
      <c r="D20" s="7">
        <v>92</v>
      </c>
      <c r="E20" s="7">
        <f t="shared" si="0"/>
        <v>27.6</v>
      </c>
      <c r="F20" s="7">
        <v>59.1</v>
      </c>
      <c r="G20" s="8">
        <f t="shared" si="1"/>
        <v>41.37</v>
      </c>
      <c r="H20" s="8">
        <f t="shared" si="2"/>
        <v>68.97</v>
      </c>
      <c r="I20" s="7" t="s">
        <v>39</v>
      </c>
    </row>
    <row r="21" ht="28" customHeight="1" spans="1:9">
      <c r="A21" s="7">
        <v>19</v>
      </c>
      <c r="B21" s="7" t="s">
        <v>50</v>
      </c>
      <c r="C21" s="16" t="s">
        <v>51</v>
      </c>
      <c r="D21" s="7">
        <v>93</v>
      </c>
      <c r="E21" s="7">
        <f t="shared" si="0"/>
        <v>27.9</v>
      </c>
      <c r="F21" s="7">
        <v>57.9</v>
      </c>
      <c r="G21" s="8">
        <f t="shared" si="1"/>
        <v>40.53</v>
      </c>
      <c r="H21" s="8">
        <f t="shared" si="2"/>
        <v>68.43</v>
      </c>
      <c r="I21" s="7" t="s">
        <v>39</v>
      </c>
    </row>
    <row r="22" ht="28" customHeight="1" spans="1:9">
      <c r="A22" s="9">
        <v>20</v>
      </c>
      <c r="B22" s="7" t="s">
        <v>52</v>
      </c>
      <c r="C22" s="16" t="s">
        <v>53</v>
      </c>
      <c r="D22" s="7">
        <v>88</v>
      </c>
      <c r="E22" s="7">
        <f t="shared" si="0"/>
        <v>26.4</v>
      </c>
      <c r="F22" s="8">
        <v>60</v>
      </c>
      <c r="G22" s="8">
        <f t="shared" si="1"/>
        <v>42</v>
      </c>
      <c r="H22" s="8">
        <f t="shared" si="2"/>
        <v>68.4</v>
      </c>
      <c r="I22" s="7" t="s">
        <v>39</v>
      </c>
    </row>
    <row r="23" ht="28" customHeight="1" spans="1:9">
      <c r="A23" s="11">
        <v>21</v>
      </c>
      <c r="B23" s="7" t="s">
        <v>54</v>
      </c>
      <c r="C23" s="16" t="s">
        <v>55</v>
      </c>
      <c r="D23" s="7">
        <v>77</v>
      </c>
      <c r="E23" s="7">
        <f t="shared" si="0"/>
        <v>23.1</v>
      </c>
      <c r="F23" s="8">
        <v>64</v>
      </c>
      <c r="G23" s="8">
        <f t="shared" si="1"/>
        <v>44.8</v>
      </c>
      <c r="H23" s="8">
        <f t="shared" si="2"/>
        <v>67.9</v>
      </c>
      <c r="I23" s="7" t="s">
        <v>39</v>
      </c>
    </row>
    <row r="24" ht="28" customHeight="1" spans="1:9">
      <c r="A24" s="7">
        <v>22</v>
      </c>
      <c r="B24" s="7" t="s">
        <v>56</v>
      </c>
      <c r="C24" s="16" t="s">
        <v>57</v>
      </c>
      <c r="D24" s="7">
        <v>88</v>
      </c>
      <c r="E24" s="7">
        <f t="shared" si="0"/>
        <v>26.4</v>
      </c>
      <c r="F24" s="7">
        <v>56.2</v>
      </c>
      <c r="G24" s="8">
        <f t="shared" si="1"/>
        <v>39.34</v>
      </c>
      <c r="H24" s="8">
        <f t="shared" si="2"/>
        <v>65.74</v>
      </c>
      <c r="I24" s="7" t="s">
        <v>39</v>
      </c>
    </row>
    <row r="25" ht="28" customHeight="1" spans="1:9">
      <c r="A25" s="5" t="s">
        <v>58</v>
      </c>
      <c r="B25" s="5"/>
      <c r="C25" s="5"/>
      <c r="D25" s="5"/>
      <c r="E25" s="5"/>
      <c r="F25" s="5"/>
      <c r="G25" s="5"/>
      <c r="H25" s="5"/>
      <c r="I25" s="5"/>
    </row>
    <row r="26" ht="28" customHeight="1" spans="1:9">
      <c r="A26" s="12" t="s">
        <v>1</v>
      </c>
      <c r="B26" s="12" t="s">
        <v>2</v>
      </c>
      <c r="C26" s="12" t="s">
        <v>3</v>
      </c>
      <c r="D26" s="12" t="s">
        <v>4</v>
      </c>
      <c r="E26" s="13">
        <v>0.3</v>
      </c>
      <c r="F26" s="12" t="s">
        <v>6</v>
      </c>
      <c r="G26" s="13">
        <v>0.7</v>
      </c>
      <c r="H26" s="14" t="s">
        <v>8</v>
      </c>
      <c r="I26" s="12" t="s">
        <v>9</v>
      </c>
    </row>
    <row r="27" ht="28" customHeight="1" spans="1:9">
      <c r="A27" s="7">
        <v>1</v>
      </c>
      <c r="B27" s="7" t="s">
        <v>59</v>
      </c>
      <c r="C27" s="16" t="s">
        <v>60</v>
      </c>
      <c r="D27" s="7">
        <v>98</v>
      </c>
      <c r="E27" s="7">
        <f t="shared" ref="E27:E46" si="3">D27*0.3</f>
        <v>29.4</v>
      </c>
      <c r="F27" s="10">
        <v>87.9</v>
      </c>
      <c r="G27" s="7">
        <f t="shared" ref="G27:G46" si="4">F27*0.7</f>
        <v>61.53</v>
      </c>
      <c r="H27" s="15">
        <f t="shared" ref="H27:H46" si="5">E27+G27</f>
        <v>90.93</v>
      </c>
      <c r="I27" s="7" t="s">
        <v>12</v>
      </c>
    </row>
    <row r="28" ht="28" customHeight="1" spans="1:9">
      <c r="A28" s="7">
        <v>2</v>
      </c>
      <c r="B28" s="7" t="s">
        <v>61</v>
      </c>
      <c r="C28" s="16" t="s">
        <v>62</v>
      </c>
      <c r="D28" s="7">
        <v>95</v>
      </c>
      <c r="E28" s="7">
        <f t="shared" si="3"/>
        <v>28.5</v>
      </c>
      <c r="F28" s="7">
        <v>87.7</v>
      </c>
      <c r="G28" s="7">
        <f t="shared" si="4"/>
        <v>61.39</v>
      </c>
      <c r="H28" s="15">
        <f t="shared" si="5"/>
        <v>89.89</v>
      </c>
      <c r="I28" s="7" t="s">
        <v>12</v>
      </c>
    </row>
    <row r="29" ht="28" customHeight="1" spans="1:9">
      <c r="A29" s="7">
        <v>3</v>
      </c>
      <c r="B29" s="7" t="s">
        <v>63</v>
      </c>
      <c r="C29" s="16" t="s">
        <v>64</v>
      </c>
      <c r="D29" s="7">
        <v>96</v>
      </c>
      <c r="E29" s="7">
        <f t="shared" si="3"/>
        <v>28.8</v>
      </c>
      <c r="F29" s="7">
        <v>86.8</v>
      </c>
      <c r="G29" s="7">
        <f t="shared" si="4"/>
        <v>60.76</v>
      </c>
      <c r="H29" s="15">
        <f t="shared" si="5"/>
        <v>89.56</v>
      </c>
      <c r="I29" s="7" t="s">
        <v>17</v>
      </c>
    </row>
    <row r="30" ht="28" customHeight="1" spans="1:9">
      <c r="A30" s="7">
        <v>4</v>
      </c>
      <c r="B30" s="7" t="s">
        <v>65</v>
      </c>
      <c r="C30" s="16" t="s">
        <v>66</v>
      </c>
      <c r="D30" s="7">
        <v>92</v>
      </c>
      <c r="E30" s="7">
        <f t="shared" si="3"/>
        <v>27.6</v>
      </c>
      <c r="F30" s="7">
        <v>87.7</v>
      </c>
      <c r="G30" s="7">
        <f t="shared" si="4"/>
        <v>61.39</v>
      </c>
      <c r="H30" s="15">
        <f t="shared" si="5"/>
        <v>88.99</v>
      </c>
      <c r="I30" s="7" t="s">
        <v>17</v>
      </c>
    </row>
    <row r="31" ht="28" customHeight="1" spans="1:9">
      <c r="A31" s="7">
        <v>5</v>
      </c>
      <c r="B31" s="7" t="s">
        <v>67</v>
      </c>
      <c r="C31" s="16" t="s">
        <v>68</v>
      </c>
      <c r="D31" s="7">
        <v>97</v>
      </c>
      <c r="E31" s="7">
        <f t="shared" si="3"/>
        <v>29.1</v>
      </c>
      <c r="F31" s="7">
        <v>85.4</v>
      </c>
      <c r="G31" s="7">
        <f t="shared" si="4"/>
        <v>59.78</v>
      </c>
      <c r="H31" s="15">
        <f t="shared" si="5"/>
        <v>88.88</v>
      </c>
      <c r="I31" s="7" t="s">
        <v>17</v>
      </c>
    </row>
    <row r="32" ht="28" customHeight="1" spans="1:9">
      <c r="A32" s="7">
        <v>6</v>
      </c>
      <c r="B32" s="7" t="s">
        <v>69</v>
      </c>
      <c r="C32" s="16" t="s">
        <v>70</v>
      </c>
      <c r="D32" s="7">
        <v>97</v>
      </c>
      <c r="E32" s="7">
        <f t="shared" si="3"/>
        <v>29.1</v>
      </c>
      <c r="F32" s="8">
        <v>85</v>
      </c>
      <c r="G32" s="7">
        <f t="shared" si="4"/>
        <v>59.5</v>
      </c>
      <c r="H32" s="15">
        <f t="shared" si="5"/>
        <v>88.6</v>
      </c>
      <c r="I32" s="7" t="s">
        <v>17</v>
      </c>
    </row>
    <row r="33" ht="28" customHeight="1" spans="1:9">
      <c r="A33" s="7">
        <v>7</v>
      </c>
      <c r="B33" s="7" t="s">
        <v>71</v>
      </c>
      <c r="C33" s="16" t="s">
        <v>72</v>
      </c>
      <c r="D33" s="7">
        <v>94</v>
      </c>
      <c r="E33" s="7">
        <f t="shared" si="3"/>
        <v>28.2</v>
      </c>
      <c r="F33" s="7">
        <v>83.6</v>
      </c>
      <c r="G33" s="7">
        <f t="shared" si="4"/>
        <v>58.52</v>
      </c>
      <c r="H33" s="15">
        <f t="shared" si="5"/>
        <v>86.72</v>
      </c>
      <c r="I33" s="7" t="s">
        <v>26</v>
      </c>
    </row>
    <row r="34" ht="28" customHeight="1" spans="1:9">
      <c r="A34" s="7">
        <v>8</v>
      </c>
      <c r="B34" s="7" t="s">
        <v>73</v>
      </c>
      <c r="C34" s="16" t="s">
        <v>74</v>
      </c>
      <c r="D34" s="7">
        <v>93</v>
      </c>
      <c r="E34" s="7">
        <f t="shared" si="3"/>
        <v>27.9</v>
      </c>
      <c r="F34" s="7">
        <v>82.9</v>
      </c>
      <c r="G34" s="7">
        <f t="shared" si="4"/>
        <v>58.03</v>
      </c>
      <c r="H34" s="15">
        <f t="shared" si="5"/>
        <v>85.93</v>
      </c>
      <c r="I34" s="7" t="s">
        <v>26</v>
      </c>
    </row>
    <row r="35" ht="28" customHeight="1" spans="1:9">
      <c r="A35" s="7">
        <v>9</v>
      </c>
      <c r="B35" s="7" t="s">
        <v>75</v>
      </c>
      <c r="C35" s="16" t="s">
        <v>76</v>
      </c>
      <c r="D35" s="7">
        <v>94</v>
      </c>
      <c r="E35" s="7">
        <f t="shared" si="3"/>
        <v>28.2</v>
      </c>
      <c r="F35" s="7">
        <v>80.6</v>
      </c>
      <c r="G35" s="7">
        <f t="shared" si="4"/>
        <v>56.42</v>
      </c>
      <c r="H35" s="15">
        <f t="shared" si="5"/>
        <v>84.62</v>
      </c>
      <c r="I35" s="7" t="s">
        <v>26</v>
      </c>
    </row>
    <row r="36" ht="28" customHeight="1" spans="1:9">
      <c r="A36" s="7">
        <v>10</v>
      </c>
      <c r="B36" s="7" t="s">
        <v>77</v>
      </c>
      <c r="C36" s="16" t="s">
        <v>78</v>
      </c>
      <c r="D36" s="7">
        <v>94</v>
      </c>
      <c r="E36" s="7">
        <f t="shared" si="3"/>
        <v>28.2</v>
      </c>
      <c r="F36" s="7">
        <v>80.5</v>
      </c>
      <c r="G36" s="7">
        <f t="shared" si="4"/>
        <v>56.35</v>
      </c>
      <c r="H36" s="15">
        <f t="shared" si="5"/>
        <v>84.55</v>
      </c>
      <c r="I36" s="7" t="s">
        <v>26</v>
      </c>
    </row>
    <row r="37" ht="28" customHeight="1" spans="1:9">
      <c r="A37" s="7">
        <v>11</v>
      </c>
      <c r="B37" s="7" t="s">
        <v>79</v>
      </c>
      <c r="C37" s="16" t="s">
        <v>80</v>
      </c>
      <c r="D37" s="7">
        <v>94</v>
      </c>
      <c r="E37" s="7">
        <f t="shared" si="3"/>
        <v>28.2</v>
      </c>
      <c r="F37" s="7">
        <v>80.4</v>
      </c>
      <c r="G37" s="7">
        <f t="shared" si="4"/>
        <v>56.28</v>
      </c>
      <c r="H37" s="15">
        <f t="shared" si="5"/>
        <v>84.48</v>
      </c>
      <c r="I37" s="7" t="s">
        <v>26</v>
      </c>
    </row>
    <row r="38" ht="28" customHeight="1" spans="1:9">
      <c r="A38" s="7">
        <v>12</v>
      </c>
      <c r="B38" s="7" t="s">
        <v>81</v>
      </c>
      <c r="C38" s="16" t="s">
        <v>82</v>
      </c>
      <c r="D38" s="7">
        <v>96</v>
      </c>
      <c r="E38" s="7">
        <f t="shared" si="3"/>
        <v>28.8</v>
      </c>
      <c r="F38" s="7">
        <v>79.2</v>
      </c>
      <c r="G38" s="7">
        <f t="shared" si="4"/>
        <v>55.44</v>
      </c>
      <c r="H38" s="15">
        <f t="shared" si="5"/>
        <v>84.24</v>
      </c>
      <c r="I38" s="7" t="s">
        <v>26</v>
      </c>
    </row>
    <row r="39" ht="28" customHeight="1" spans="1:9">
      <c r="A39" s="7">
        <v>13</v>
      </c>
      <c r="B39" s="7" t="s">
        <v>83</v>
      </c>
      <c r="C39" s="16" t="s">
        <v>84</v>
      </c>
      <c r="D39" s="7">
        <v>96</v>
      </c>
      <c r="E39" s="7">
        <f t="shared" si="3"/>
        <v>28.8</v>
      </c>
      <c r="F39" s="7">
        <v>79.1</v>
      </c>
      <c r="G39" s="7">
        <f t="shared" si="4"/>
        <v>55.37</v>
      </c>
      <c r="H39" s="15">
        <f t="shared" si="5"/>
        <v>84.17</v>
      </c>
      <c r="I39" s="7" t="s">
        <v>39</v>
      </c>
    </row>
    <row r="40" ht="28" customHeight="1" spans="1:9">
      <c r="A40" s="7">
        <v>14</v>
      </c>
      <c r="B40" s="7" t="s">
        <v>85</v>
      </c>
      <c r="C40" s="16" t="s">
        <v>86</v>
      </c>
      <c r="D40" s="7">
        <v>91</v>
      </c>
      <c r="E40" s="7">
        <f t="shared" si="3"/>
        <v>27.3</v>
      </c>
      <c r="F40" s="7">
        <v>79.9</v>
      </c>
      <c r="G40" s="7">
        <f t="shared" si="4"/>
        <v>55.93</v>
      </c>
      <c r="H40" s="15">
        <f t="shared" si="5"/>
        <v>83.23</v>
      </c>
      <c r="I40" s="7" t="s">
        <v>39</v>
      </c>
    </row>
    <row r="41" ht="28" customHeight="1" spans="1:9">
      <c r="A41" s="7">
        <v>15</v>
      </c>
      <c r="B41" s="7" t="s">
        <v>87</v>
      </c>
      <c r="C41" s="16" t="s">
        <v>88</v>
      </c>
      <c r="D41" s="7">
        <v>88</v>
      </c>
      <c r="E41" s="7">
        <f t="shared" si="3"/>
        <v>26.4</v>
      </c>
      <c r="F41" s="7">
        <v>72.6</v>
      </c>
      <c r="G41" s="7">
        <f t="shared" si="4"/>
        <v>50.82</v>
      </c>
      <c r="H41" s="15">
        <f t="shared" si="5"/>
        <v>77.22</v>
      </c>
      <c r="I41" s="7" t="s">
        <v>39</v>
      </c>
    </row>
    <row r="42" ht="28" customHeight="1" spans="1:9">
      <c r="A42" s="7">
        <v>16</v>
      </c>
      <c r="B42" s="7" t="s">
        <v>89</v>
      </c>
      <c r="C42" s="16" t="s">
        <v>90</v>
      </c>
      <c r="D42" s="7">
        <v>95</v>
      </c>
      <c r="E42" s="7">
        <f t="shared" si="3"/>
        <v>28.5</v>
      </c>
      <c r="F42" s="7">
        <v>65.5</v>
      </c>
      <c r="G42" s="7">
        <f t="shared" si="4"/>
        <v>45.85</v>
      </c>
      <c r="H42" s="15">
        <f t="shared" si="5"/>
        <v>74.35</v>
      </c>
      <c r="I42" s="7" t="s">
        <v>39</v>
      </c>
    </row>
    <row r="43" ht="28" customHeight="1" spans="1:9">
      <c r="A43" s="7">
        <v>17</v>
      </c>
      <c r="B43" s="7" t="s">
        <v>91</v>
      </c>
      <c r="C43" s="16" t="s">
        <v>92</v>
      </c>
      <c r="D43" s="7">
        <v>90</v>
      </c>
      <c r="E43" s="7">
        <f t="shared" si="3"/>
        <v>27</v>
      </c>
      <c r="F43" s="8">
        <v>66</v>
      </c>
      <c r="G43" s="7">
        <f t="shared" si="4"/>
        <v>46.2</v>
      </c>
      <c r="H43" s="15">
        <f t="shared" si="5"/>
        <v>73.2</v>
      </c>
      <c r="I43" s="7" t="s">
        <v>39</v>
      </c>
    </row>
    <row r="44" ht="28" customHeight="1" spans="1:9">
      <c r="A44" s="7">
        <v>18</v>
      </c>
      <c r="B44" s="7" t="s">
        <v>93</v>
      </c>
      <c r="C44" s="16" t="s">
        <v>94</v>
      </c>
      <c r="D44" s="7">
        <v>84</v>
      </c>
      <c r="E44" s="7">
        <f t="shared" si="3"/>
        <v>25.2</v>
      </c>
      <c r="F44" s="7">
        <v>24.5</v>
      </c>
      <c r="G44" s="7">
        <f t="shared" si="4"/>
        <v>17.15</v>
      </c>
      <c r="H44" s="15">
        <f t="shared" si="5"/>
        <v>42.35</v>
      </c>
      <c r="I44" s="7" t="s">
        <v>39</v>
      </c>
    </row>
    <row r="45" ht="28" customHeight="1" spans="1:9">
      <c r="A45" s="7">
        <v>19</v>
      </c>
      <c r="B45" s="7" t="s">
        <v>95</v>
      </c>
      <c r="C45" s="16" t="s">
        <v>96</v>
      </c>
      <c r="D45" s="7">
        <v>91</v>
      </c>
      <c r="E45" s="7">
        <f t="shared" si="3"/>
        <v>27.3</v>
      </c>
      <c r="F45" s="10">
        <v>0</v>
      </c>
      <c r="G45" s="7">
        <f t="shared" si="4"/>
        <v>0</v>
      </c>
      <c r="H45" s="15">
        <f t="shared" si="5"/>
        <v>27.3</v>
      </c>
      <c r="I45" s="7" t="s">
        <v>39</v>
      </c>
    </row>
    <row r="46" ht="28" customHeight="1" spans="1:9">
      <c r="A46" s="7">
        <v>20</v>
      </c>
      <c r="B46" s="7" t="s">
        <v>97</v>
      </c>
      <c r="C46" s="16" t="s">
        <v>98</v>
      </c>
      <c r="D46" s="7">
        <v>88</v>
      </c>
      <c r="E46" s="7">
        <f t="shared" si="3"/>
        <v>26.4</v>
      </c>
      <c r="F46" s="7">
        <v>0</v>
      </c>
      <c r="G46" s="7">
        <f t="shared" si="4"/>
        <v>0</v>
      </c>
      <c r="H46" s="15">
        <f t="shared" si="5"/>
        <v>26.4</v>
      </c>
      <c r="I46" s="7" t="s">
        <v>39</v>
      </c>
    </row>
  </sheetData>
  <sortState ref="A3:K24">
    <sortCondition ref="H3:H24" descending="1"/>
  </sortState>
  <mergeCells count="2">
    <mergeCell ref="A1:I1"/>
    <mergeCell ref="A25:I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刚刚好</cp:lastModifiedBy>
  <dcterms:created xsi:type="dcterms:W3CDTF">2023-05-12T11:15:00Z</dcterms:created>
  <dcterms:modified xsi:type="dcterms:W3CDTF">2025-07-24T05:34:27Z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2D94DDE28A7B4D6F91F8915A81DEEB0B_13</vt:lpwstr>
  </property>
</Properties>
</file>